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da\Desktop\"/>
    </mc:Choice>
  </mc:AlternateContent>
  <xr:revisionPtr revIDLastSave="0" documentId="8_{A2D2E331-4292-4B5E-8D72-F220E9ED00D8}" xr6:coauthVersionLast="47" xr6:coauthVersionMax="47" xr10:uidLastSave="{00000000-0000-0000-0000-000000000000}"/>
  <bookViews>
    <workbookView xWindow="-120" yWindow="-120" windowWidth="20730" windowHeight="11160" xr2:uid="{6E0C64F0-EC0F-45E2-BC0F-C639538F75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G39" i="1" s="1"/>
  <c r="G22" i="1"/>
  <c r="G14" i="1" l="1"/>
  <c r="H25" i="1" s="1"/>
</calcChain>
</file>

<file path=xl/sharedStrings.xml><?xml version="1.0" encoding="utf-8"?>
<sst xmlns="http://schemas.openxmlformats.org/spreadsheetml/2006/main" count="30" uniqueCount="30">
  <si>
    <t>BPOA Financial Statement</t>
  </si>
  <si>
    <t>EXPENSES</t>
  </si>
  <si>
    <t>Ampot Toilets</t>
  </si>
  <si>
    <t>Grass Cutting</t>
  </si>
  <si>
    <t>Garbage Bags</t>
  </si>
  <si>
    <t>Events Expense</t>
  </si>
  <si>
    <t>Miscellaneous</t>
  </si>
  <si>
    <t>Beach Shed</t>
  </si>
  <si>
    <t>Total Expenses</t>
  </si>
  <si>
    <t>DEPOSITS</t>
  </si>
  <si>
    <t>Lot Levies</t>
  </si>
  <si>
    <t>Keys</t>
  </si>
  <si>
    <t>Total Deposits</t>
  </si>
  <si>
    <t>Donations</t>
  </si>
  <si>
    <t>Bank Fees</t>
  </si>
  <si>
    <t>2022 Levies</t>
  </si>
  <si>
    <t>June 14th Dep</t>
  </si>
  <si>
    <t>Opening Balance - June 01, 2021</t>
  </si>
  <si>
    <t>Closing Balance - May 31, 2022</t>
  </si>
  <si>
    <t>Year Ending May 31, 2022</t>
  </si>
  <si>
    <t>Fundraising</t>
  </si>
  <si>
    <t>Bottle Drive</t>
  </si>
  <si>
    <t>Bottle Drive #2</t>
  </si>
  <si>
    <t>50/50 Raffle</t>
  </si>
  <si>
    <t>Movie Night Sept 18</t>
  </si>
  <si>
    <t>Owner Donations</t>
  </si>
  <si>
    <t>Company Donations</t>
  </si>
  <si>
    <t>Total</t>
  </si>
  <si>
    <t>Event</t>
  </si>
  <si>
    <t>Total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</si>
</sst>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1C1C1C"/>
      <name val="Verdana"/>
      <family val="2"/>
    </font>
    <font>
      <sz val="11"/>
      <color rgb="FF1C1C1C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/>
    <xf numFmtId="8" fontId="8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15" fontId="0" fillId="0" borderId="0" xfId="0" applyNumberFormat="1"/>
    <xf numFmtId="8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8" fontId="5" fillId="0" borderId="2" xfId="0" applyNumberFormat="1" applyFont="1" applyBorder="1"/>
    <xf numFmtId="0" fontId="0" fillId="0" borderId="0" xfId="0" applyAlignment="1">
      <alignment horizontal="left"/>
    </xf>
    <xf numFmtId="8" fontId="5" fillId="0" borderId="0" xfId="0" applyNumberFormat="1" applyFont="1" applyBorder="1"/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left"/>
    </xf>
    <xf numFmtId="44" fontId="4" fillId="0" borderId="0" xfId="1" applyFont="1" applyBorder="1"/>
    <xf numFmtId="44" fontId="4" fillId="0" borderId="1" xfId="1" applyFont="1" applyBorder="1"/>
    <xf numFmtId="44" fontId="4" fillId="0" borderId="2" xfId="1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44" fontId="4" fillId="0" borderId="2" xfId="0" applyNumberFormat="1" applyFont="1" applyBorder="1"/>
    <xf numFmtId="0" fontId="10" fillId="0" borderId="0" xfId="0" applyFont="1" applyAlignment="1"/>
    <xf numFmtId="44" fontId="4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CD86-0148-4836-A564-249ABBAB92F1}">
  <dimension ref="A1:K42"/>
  <sheetViews>
    <sheetView tabSelected="1" topLeftCell="A9" zoomScale="80" zoomScaleNormal="80" workbookViewId="0">
      <selection activeCell="I37" sqref="I37"/>
    </sheetView>
  </sheetViews>
  <sheetFormatPr defaultRowHeight="15" x14ac:dyDescent="0.25"/>
  <cols>
    <col min="1" max="1" width="7.42578125" customWidth="1"/>
    <col min="2" max="2" width="14" customWidth="1"/>
    <col min="3" max="3" width="12.28515625" customWidth="1"/>
    <col min="4" max="4" width="10" customWidth="1"/>
    <col min="5" max="5" width="11.42578125" customWidth="1"/>
    <col min="6" max="6" width="12.140625" customWidth="1"/>
    <col min="7" max="7" width="14.28515625" customWidth="1"/>
    <col min="8" max="9" width="13.85546875" bestFit="1" customWidth="1"/>
    <col min="11" max="11" width="10.28515625" bestFit="1" customWidth="1"/>
    <col min="13" max="13" width="14.7109375" bestFit="1" customWidth="1"/>
    <col min="15" max="15" width="13.7109375" bestFit="1" customWidth="1"/>
    <col min="16" max="16" width="11.140625" bestFit="1" customWidth="1"/>
  </cols>
  <sheetData>
    <row r="1" spans="1:11" ht="23.25" x14ac:dyDescent="0.35">
      <c r="A1" s="30" t="s">
        <v>0</v>
      </c>
      <c r="B1" s="30"/>
      <c r="C1" s="30"/>
      <c r="D1" s="30"/>
      <c r="E1" s="30"/>
      <c r="F1" s="30"/>
      <c r="G1" s="30"/>
      <c r="H1" s="30"/>
      <c r="I1" s="9"/>
      <c r="J1" s="9"/>
    </row>
    <row r="2" spans="1:11" ht="21" x14ac:dyDescent="0.35">
      <c r="A2" s="29" t="s">
        <v>19</v>
      </c>
      <c r="B2" s="29"/>
      <c r="C2" s="29"/>
      <c r="D2" s="29"/>
      <c r="E2" s="29"/>
      <c r="F2" s="29"/>
      <c r="G2" s="29"/>
      <c r="H2" s="29"/>
      <c r="I2" s="1"/>
    </row>
    <row r="4" spans="1:11" ht="19.5" thickBot="1" x14ac:dyDescent="0.35">
      <c r="A4" s="31" t="s">
        <v>17</v>
      </c>
      <c r="B4" s="31"/>
      <c r="C4" s="31"/>
      <c r="D4" s="31"/>
      <c r="E4" s="6"/>
      <c r="H4" s="10">
        <v>12731.18</v>
      </c>
    </row>
    <row r="5" spans="1:11" ht="15.75" thickTop="1" x14ac:dyDescent="0.25">
      <c r="J5" s="2"/>
    </row>
    <row r="6" spans="1:11" ht="18.75" x14ac:dyDescent="0.3">
      <c r="A6" s="31" t="s">
        <v>1</v>
      </c>
      <c r="B6" s="31"/>
      <c r="C6" s="13" t="s">
        <v>2</v>
      </c>
      <c r="D6" s="13"/>
      <c r="E6" s="13"/>
      <c r="F6" s="14">
        <v>678.94</v>
      </c>
      <c r="G6" s="14"/>
      <c r="H6" s="5"/>
      <c r="J6" s="5"/>
    </row>
    <row r="7" spans="1:11" ht="15.75" x14ac:dyDescent="0.25">
      <c r="C7" s="13" t="s">
        <v>3</v>
      </c>
      <c r="D7" s="13"/>
      <c r="E7" s="13"/>
      <c r="F7" s="14">
        <v>1150</v>
      </c>
      <c r="G7" s="14"/>
    </row>
    <row r="8" spans="1:11" ht="15.75" x14ac:dyDescent="0.25">
      <c r="C8" s="13" t="s">
        <v>4</v>
      </c>
      <c r="D8" s="13"/>
      <c r="E8" s="13"/>
      <c r="F8" s="14">
        <v>27.93</v>
      </c>
      <c r="G8" s="14"/>
      <c r="J8" s="4"/>
    </row>
    <row r="9" spans="1:11" ht="15.75" x14ac:dyDescent="0.25">
      <c r="C9" s="13" t="s">
        <v>5</v>
      </c>
      <c r="D9" s="13"/>
      <c r="E9" s="13"/>
      <c r="F9" s="14">
        <v>52.56</v>
      </c>
      <c r="G9" s="14"/>
    </row>
    <row r="10" spans="1:11" ht="15.75" x14ac:dyDescent="0.25">
      <c r="C10" s="13" t="s">
        <v>7</v>
      </c>
      <c r="D10" s="13"/>
      <c r="E10" s="13"/>
      <c r="F10" s="14">
        <v>1135.78</v>
      </c>
      <c r="G10" s="14"/>
    </row>
    <row r="11" spans="1:11" ht="15.75" x14ac:dyDescent="0.25">
      <c r="C11" s="13" t="s">
        <v>14</v>
      </c>
      <c r="D11" s="13"/>
      <c r="E11" s="13"/>
      <c r="F11" s="14">
        <v>7.5</v>
      </c>
      <c r="G11" s="14"/>
      <c r="K11" s="3"/>
    </row>
    <row r="12" spans="1:11" ht="15.75" x14ac:dyDescent="0.25">
      <c r="C12" s="13" t="s">
        <v>6</v>
      </c>
      <c r="D12" s="13"/>
      <c r="E12" s="13"/>
      <c r="F12" s="17">
        <v>289</v>
      </c>
      <c r="G12" s="14"/>
      <c r="K12" s="3"/>
    </row>
    <row r="13" spans="1:11" ht="15.75" x14ac:dyDescent="0.25">
      <c r="C13" s="13"/>
      <c r="D13" s="13"/>
      <c r="E13" s="13"/>
      <c r="F13" s="14"/>
      <c r="G13" s="14"/>
    </row>
    <row r="14" spans="1:11" ht="16.5" thickBot="1" x14ac:dyDescent="0.3">
      <c r="C14" s="13" t="s">
        <v>8</v>
      </c>
      <c r="D14" s="13"/>
      <c r="E14" s="13"/>
      <c r="F14" s="14"/>
      <c r="G14" s="18">
        <f>SUM(F6:F13)</f>
        <v>3341.71</v>
      </c>
    </row>
    <row r="15" spans="1:11" ht="16.5" thickTop="1" x14ac:dyDescent="0.25">
      <c r="C15" s="13"/>
      <c r="D15" s="13"/>
      <c r="E15" s="13"/>
      <c r="F15" s="14"/>
      <c r="G15" s="14"/>
    </row>
    <row r="16" spans="1:11" ht="18.75" x14ac:dyDescent="0.3">
      <c r="A16" s="31" t="s">
        <v>9</v>
      </c>
      <c r="B16" s="31"/>
      <c r="C16" s="13" t="s">
        <v>10</v>
      </c>
      <c r="D16" s="13"/>
      <c r="E16" s="13"/>
      <c r="F16" s="14">
        <v>3170</v>
      </c>
      <c r="G16" s="14"/>
    </row>
    <row r="17" spans="1:8" ht="14.45" customHeight="1" x14ac:dyDescent="0.3">
      <c r="A17" s="8"/>
      <c r="B17" s="8"/>
      <c r="C17" s="13" t="s">
        <v>11</v>
      </c>
      <c r="D17" s="13"/>
      <c r="E17" s="13"/>
      <c r="F17" s="16">
        <v>330</v>
      </c>
      <c r="G17" s="14"/>
    </row>
    <row r="18" spans="1:8" ht="15.75" x14ac:dyDescent="0.25">
      <c r="C18" s="13" t="s">
        <v>13</v>
      </c>
      <c r="D18" s="13"/>
      <c r="E18" s="13"/>
      <c r="F18" s="16">
        <v>3517.35</v>
      </c>
      <c r="G18" s="14"/>
    </row>
    <row r="19" spans="1:8" ht="15.75" x14ac:dyDescent="0.25">
      <c r="C19" s="13" t="s">
        <v>15</v>
      </c>
      <c r="D19" s="13"/>
      <c r="E19" s="13"/>
      <c r="F19" s="16">
        <v>90</v>
      </c>
      <c r="G19" s="14"/>
    </row>
    <row r="20" spans="1:8" ht="15.75" x14ac:dyDescent="0.25">
      <c r="C20" s="13" t="s">
        <v>16</v>
      </c>
      <c r="D20" s="13"/>
      <c r="E20" s="13"/>
      <c r="F20" s="17">
        <v>390</v>
      </c>
      <c r="G20" s="14"/>
    </row>
    <row r="21" spans="1:8" ht="15.75" x14ac:dyDescent="0.25">
      <c r="C21" s="13"/>
      <c r="D21" s="13"/>
      <c r="E21" s="13"/>
      <c r="F21" s="16"/>
      <c r="G21" s="14"/>
    </row>
    <row r="22" spans="1:8" ht="16.5" thickBot="1" x14ac:dyDescent="0.3">
      <c r="C22" s="13" t="s">
        <v>12</v>
      </c>
      <c r="D22" s="13"/>
      <c r="E22" s="13"/>
      <c r="F22" s="14"/>
      <c r="G22" s="18">
        <f>SUM(F16:F20)</f>
        <v>7497.35</v>
      </c>
    </row>
    <row r="23" spans="1:8" ht="16.5" thickTop="1" x14ac:dyDescent="0.25">
      <c r="C23" s="13"/>
      <c r="D23" s="13"/>
      <c r="E23" s="13"/>
      <c r="F23" s="13"/>
      <c r="G23" s="13"/>
    </row>
    <row r="24" spans="1:8" ht="18.75" x14ac:dyDescent="0.3">
      <c r="C24" s="7"/>
      <c r="D24" s="7"/>
      <c r="E24" s="7"/>
    </row>
    <row r="25" spans="1:8" ht="19.5" thickBot="1" x14ac:dyDescent="0.35">
      <c r="A25" s="31" t="s">
        <v>18</v>
      </c>
      <c r="B25" s="31"/>
      <c r="C25" s="31"/>
      <c r="D25" s="31"/>
      <c r="H25" s="10">
        <f>H4-G14+G22</f>
        <v>16886.82</v>
      </c>
    </row>
    <row r="26" spans="1:8" ht="19.5" thickTop="1" x14ac:dyDescent="0.3">
      <c r="A26" s="7"/>
      <c r="B26" s="7"/>
      <c r="C26" s="7"/>
      <c r="D26" s="7"/>
      <c r="H26" s="12"/>
    </row>
    <row r="27" spans="1:8" ht="18.75" x14ac:dyDescent="0.3">
      <c r="A27" s="7"/>
      <c r="B27" s="7"/>
      <c r="C27" s="7"/>
      <c r="D27" s="7"/>
      <c r="H27" s="12"/>
    </row>
    <row r="29" spans="1:8" ht="23.25" x14ac:dyDescent="0.35">
      <c r="A29" s="28" t="s">
        <v>20</v>
      </c>
      <c r="B29" s="28"/>
    </row>
    <row r="30" spans="1:8" ht="14.45" customHeight="1" x14ac:dyDescent="0.3">
      <c r="A30" s="19"/>
      <c r="B30" s="19"/>
      <c r="D30" s="11"/>
      <c r="E30" s="11"/>
    </row>
    <row r="31" spans="1:8" ht="18.75" x14ac:dyDescent="0.3">
      <c r="A31" s="23" t="s">
        <v>28</v>
      </c>
      <c r="B31" s="23"/>
      <c r="C31" s="27" t="s">
        <v>21</v>
      </c>
      <c r="D31" s="27"/>
      <c r="E31" s="14">
        <v>304.10000000000002</v>
      </c>
      <c r="F31" s="13"/>
      <c r="G31" s="13"/>
    </row>
    <row r="32" spans="1:8" ht="18.75" x14ac:dyDescent="0.3">
      <c r="A32" s="19"/>
      <c r="B32" s="19"/>
      <c r="C32" s="27" t="s">
        <v>22</v>
      </c>
      <c r="D32" s="27"/>
      <c r="E32" s="14">
        <v>78.25</v>
      </c>
      <c r="F32" s="13"/>
      <c r="G32" s="13"/>
    </row>
    <row r="33" spans="1:8" ht="18.75" x14ac:dyDescent="0.3">
      <c r="A33" s="19"/>
      <c r="B33" s="19"/>
      <c r="C33" s="27" t="s">
        <v>23</v>
      </c>
      <c r="D33" s="27"/>
      <c r="E33" s="14">
        <v>180</v>
      </c>
      <c r="F33" s="13"/>
      <c r="G33" s="13"/>
    </row>
    <row r="34" spans="1:8" ht="18.75" x14ac:dyDescent="0.3">
      <c r="A34" s="19"/>
      <c r="B34" s="19"/>
      <c r="C34" s="27" t="s">
        <v>24</v>
      </c>
      <c r="D34" s="27"/>
      <c r="E34" s="17">
        <v>145</v>
      </c>
      <c r="F34" s="13"/>
      <c r="G34" s="13"/>
    </row>
    <row r="35" spans="1:8" ht="18.75" x14ac:dyDescent="0.3">
      <c r="A35" s="19"/>
      <c r="B35" s="19"/>
      <c r="C35" s="27" t="s">
        <v>29</v>
      </c>
      <c r="D35" s="27"/>
      <c r="E35" s="24"/>
      <c r="F35" s="14">
        <f>SUM(E31:E34)</f>
        <v>707.35</v>
      </c>
      <c r="G35" s="13"/>
      <c r="H35" s="13"/>
    </row>
    <row r="36" spans="1:8" ht="18.75" x14ac:dyDescent="0.3">
      <c r="A36" s="19"/>
      <c r="B36" s="19"/>
      <c r="C36" s="19"/>
      <c r="D36" s="15"/>
      <c r="E36" s="13"/>
      <c r="F36" s="14"/>
      <c r="G36" s="13"/>
      <c r="H36" s="13"/>
    </row>
    <row r="37" spans="1:8" ht="18.75" x14ac:dyDescent="0.3">
      <c r="A37" s="25" t="s">
        <v>25</v>
      </c>
      <c r="B37" s="25"/>
      <c r="C37" s="25"/>
      <c r="D37" s="21"/>
      <c r="E37" s="13"/>
      <c r="F37" s="16">
        <v>810</v>
      </c>
      <c r="G37" s="13"/>
      <c r="H37" s="13"/>
    </row>
    <row r="38" spans="1:8" ht="18.75" x14ac:dyDescent="0.3">
      <c r="A38" s="25" t="s">
        <v>26</v>
      </c>
      <c r="B38" s="25"/>
      <c r="C38" s="25"/>
      <c r="D38" s="21"/>
      <c r="E38" s="13"/>
      <c r="F38" s="17">
        <v>2000</v>
      </c>
      <c r="G38" s="13"/>
      <c r="H38" s="13"/>
    </row>
    <row r="39" spans="1:8" ht="19.5" thickBot="1" x14ac:dyDescent="0.35">
      <c r="A39" s="26" t="s">
        <v>27</v>
      </c>
      <c r="B39" s="26"/>
      <c r="C39" s="26"/>
      <c r="D39" s="21"/>
      <c r="E39" s="13"/>
      <c r="F39" s="16"/>
      <c r="G39" s="22">
        <f>SUM(F31:F38)</f>
        <v>3517.35</v>
      </c>
      <c r="H39" s="13"/>
    </row>
    <row r="40" spans="1:8" ht="19.5" thickTop="1" x14ac:dyDescent="0.3">
      <c r="A40" s="20"/>
      <c r="B40" s="20"/>
      <c r="C40" s="13"/>
      <c r="D40" s="13"/>
    </row>
    <row r="41" spans="1:8" ht="15.75" x14ac:dyDescent="0.25">
      <c r="A41" s="13"/>
      <c r="B41" s="13"/>
      <c r="C41" s="13"/>
      <c r="D41" s="13"/>
    </row>
    <row r="42" spans="1:8" ht="15.75" x14ac:dyDescent="0.25">
      <c r="A42" s="13"/>
      <c r="B42" s="13"/>
      <c r="C42" s="13"/>
      <c r="D42" s="13"/>
    </row>
  </sheetData>
  <mergeCells count="15">
    <mergeCell ref="A29:B29"/>
    <mergeCell ref="A2:H2"/>
    <mergeCell ref="A1:H1"/>
    <mergeCell ref="A25:D25"/>
    <mergeCell ref="A4:D4"/>
    <mergeCell ref="A16:B16"/>
    <mergeCell ref="A6:B6"/>
    <mergeCell ref="A37:C37"/>
    <mergeCell ref="A38:C38"/>
    <mergeCell ref="A39:C39"/>
    <mergeCell ref="C31:D31"/>
    <mergeCell ref="C32:D32"/>
    <mergeCell ref="C33:D33"/>
    <mergeCell ref="C34:D34"/>
    <mergeCell ref="C35:D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Dianne Purdy</cp:lastModifiedBy>
  <cp:lastPrinted>2022-06-04T05:07:13Z</cp:lastPrinted>
  <dcterms:created xsi:type="dcterms:W3CDTF">2022-06-04T03:06:13Z</dcterms:created>
  <dcterms:modified xsi:type="dcterms:W3CDTF">2022-06-06T23:15:01Z</dcterms:modified>
</cp:coreProperties>
</file>